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24"/>
  <workbookPr defaultThemeVersion="202300"/>
  <mc:AlternateContent xmlns:mc="http://schemas.openxmlformats.org/markup-compatibility/2006">
    <mc:Choice Requires="x15">
      <x15ac:absPath xmlns:x15ac="http://schemas.microsoft.com/office/spreadsheetml/2010/11/ac" url="/Volumes/ANE/WORDPRESS/2025/Planlegging av innhold VERKTØYKASSE 2.0/Universell utforming/"/>
    </mc:Choice>
  </mc:AlternateContent>
  <xr:revisionPtr revIDLastSave="0" documentId="13_ncr:1_{DED4D86B-CB18-014E-98D7-6E9F51F0FC2D}" xr6:coauthVersionLast="47" xr6:coauthVersionMax="47" xr10:uidLastSave="{00000000-0000-0000-0000-000000000000}"/>
  <bookViews>
    <workbookView xWindow="4340" yWindow="760" windowWidth="29040" windowHeight="15500" tabRatio="842" xr2:uid="{FD15377A-976A-C044-BA91-17A140DCE72E}"/>
  </bookViews>
  <sheets>
    <sheet name="Contrast calculator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" i="2" l="1"/>
  <c r="D4" i="2"/>
  <c r="F4" i="2" l="1"/>
</calcChain>
</file>

<file path=xl/sharedStrings.xml><?xml version="1.0" encoding="utf-8"?>
<sst xmlns="http://schemas.openxmlformats.org/spreadsheetml/2006/main" count="6" uniqueCount="6">
  <si>
    <t>Enter the reflectance value (Y-value) for the two surfaces to be assessed.
– Background = main surface, e.g. a stair tread
– Object = contrast marking, e.g. a stair nose
The calculator returns the calculated luminance contrast and indicates whether the combination meets the requirement (≥ 0.8 or ≥ 0.4).</t>
  </si>
  <si>
    <t>Y-value surface 2 (object)</t>
  </si>
  <si>
    <t>Y-value surface 1 (background)</t>
  </si>
  <si>
    <t>Luminance contrast</t>
  </si>
  <si>
    <t>Meets requirement (≥ 0.8)?</t>
  </si>
  <si>
    <t>Meets requirement (≥ 0.4)?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</si>
</sst>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_-* #,##0.000_-;\-* #,##0.000_-;_-* &quot;-&quot;??_-;_-@_-"/>
    <numFmt numFmtId="166" formatCode="0.000"/>
  </numFmts>
  <fonts count="6" x14ac:knownFonts="1">
    <font>
      <sz val="12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164" fontId="3" fillId="0" borderId="0" applyFont="0" applyFill="0" applyBorder="0" applyAlignment="0" applyProtection="0"/>
  </cellStyleXfs>
  <cellXfs count="10">
    <xf numFmtId="0" fontId="0" fillId="0" borderId="0" xfId="0"/>
    <xf numFmtId="0" fontId="1" fillId="0" borderId="0" xfId="1"/>
    <xf numFmtId="165" fontId="0" fillId="0" borderId="0" xfId="2" applyNumberFormat="1" applyFont="1"/>
    <xf numFmtId="0" fontId="2" fillId="0" borderId="1" xfId="1" applyFont="1" applyBorder="1" applyAlignment="1">
      <alignment horizontal="center" vertical="top" wrapText="1"/>
    </xf>
    <xf numFmtId="0" fontId="4" fillId="3" borderId="1" xfId="1" applyFont="1" applyFill="1" applyBorder="1" applyAlignment="1">
      <alignment horizontal="center"/>
    </xf>
    <xf numFmtId="166" fontId="4" fillId="0" borderId="1" xfId="2" applyNumberFormat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4" fillId="2" borderId="1" xfId="1" applyFont="1" applyFill="1" applyBorder="1" applyAlignment="1" applyProtection="1">
      <alignment horizontal="center"/>
      <protection locked="0"/>
    </xf>
    <xf numFmtId="0" fontId="1" fillId="0" borderId="2" xfId="1" applyBorder="1" applyAlignment="1">
      <alignment horizontal="left" vertical="center" wrapText="1"/>
    </xf>
    <xf numFmtId="0" fontId="1" fillId="0" borderId="2" xfId="1" applyBorder="1" applyAlignment="1">
      <alignment horizontal="left" vertical="center"/>
    </xf>
  </cellXfs>
  <cellStyles count="3">
    <cellStyle name="Komma" xfId="2" builtinId="3"/>
    <cellStyle name="Normal" xfId="0" builtinId="0"/>
    <cellStyle name="Normal 2" xfId="1" xr:uid="{9F7FC33E-266E-3E4F-BAC2-19F07CEAB4F0}"/>
  </cellStyles>
  <dxfs count="0"/>
  <tableStyles count="0" defaultTableStyle="TableStyleMedium2" defaultPivotStyle="PivotStyleLight16"/>
  <colors>
    <mruColors>
      <color rgb="FFEFEC99"/>
      <color rgb="FFE7EE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264059</xdr:colOff>
      <xdr:row>1</xdr:row>
      <xdr:rowOff>164973</xdr:rowOff>
    </xdr:from>
    <xdr:to>
      <xdr:col>0</xdr:col>
      <xdr:colOff>1018514</xdr:colOff>
      <xdr:row>1</xdr:row>
      <xdr:rowOff>919428</xdr:rowOff>
    </xdr:to>
    <xdr:pic>
      <xdr:nvPicPr>
        <xdr:cNvPr id="3" name="Bilde 2">
          <a:extLst>
            <a:ext uri="{FF2B5EF4-FFF2-40B4-BE49-F238E27FC236}">
              <a16:creationId xmlns:a16="http://schemas.microsoft.com/office/drawing/2014/main" id="{E33C61D2-F12B-83F8-DC20-90FA1AB870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4059" y="353587"/>
          <a:ext cx="754455" cy="7544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01B832-ABAE-0B4A-AF0F-F0C97A2E2166}">
  <dimension ref="B2:F15"/>
  <sheetViews>
    <sheetView tabSelected="1" zoomScale="101" workbookViewId="0">
      <selection activeCell="E4" sqref="E4"/>
    </sheetView>
  </sheetViews>
  <sheetFormatPr baseColWidth="10" defaultColWidth="8.83203125" defaultRowHeight="15" x14ac:dyDescent="0.2"/>
  <cols>
    <col min="1" max="1" width="19.33203125" style="1" customWidth="1"/>
    <col min="2" max="2" width="24.1640625" style="1" bestFit="1" customWidth="1"/>
    <col min="3" max="3" width="22" style="1" bestFit="1" customWidth="1"/>
    <col min="4" max="5" width="19.1640625" style="1" customWidth="1"/>
    <col min="6" max="6" width="18.6640625" style="1" customWidth="1"/>
    <col min="7" max="16384" width="8.83203125" style="1"/>
  </cols>
  <sheetData>
    <row r="2" spans="2:6" ht="97" customHeight="1" x14ac:dyDescent="0.2">
      <c r="B2" s="8" t="s">
        <v>0</v>
      </c>
      <c r="C2" s="9"/>
      <c r="D2" s="9"/>
      <c r="E2" s="9"/>
      <c r="F2" s="9"/>
    </row>
    <row r="3" spans="2:6" ht="32" x14ac:dyDescent="0.2"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</row>
    <row r="4" spans="2:6" ht="19" x14ac:dyDescent="0.25">
      <c r="B4" s="7"/>
      <c r="C4" s="4"/>
      <c r="D4" s="5" t="e">
        <f>(B4-C4)/C4</f>
        <v>#DIV/0!</v>
      </c>
      <c r="E4" s="6" t="e">
        <f>IF(ABS(D4)&gt;=0.8,"Yes","No")</f>
        <v>#DIV/0!</v>
      </c>
      <c r="F4" s="6" t="e">
        <f>IF(ABS(D4)&gt;=0.4,"Ja","Nei")</f>
        <v>#DIV/0!</v>
      </c>
    </row>
    <row r="15" spans="2:6" ht="16" x14ac:dyDescent="0.2">
      <c r="D15" s="2"/>
    </row>
  </sheetData>
  <mergeCells count="1">
    <mergeCell ref="B2:F2"/>
  </mergeCells>
  <dataValidations count="2">
    <dataValidation allowBlank="1" showInputMessage="1" showErrorMessage="1" promptTitle="Object (Y-value)" prompt="Enter the Y-value for the object, e.g. stair nose" sqref="B4" xr:uid="{AA277895-3138-3D44-A6FB-7F1533A36839}"/>
    <dataValidation allowBlank="1" showInputMessage="1" showErrorMessage="1" promptTitle="Background (Y-value)" prompt="Enter the Y-value for the background, e.g. stair tread" sqref="C4" xr:uid="{9D7DAADD-A7B0-9E44-B687-A423DF03E4D7}"/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Contrast calculator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Ane Gorset</dc:creator>
  <cp:lastModifiedBy>Ane Gorset</cp:lastModifiedBy>
  <cp:lastPrinted>2025-04-02T10:55:27Z</cp:lastPrinted>
  <dcterms:created xsi:type="dcterms:W3CDTF">2025-04-02T10:17:28Z</dcterms:created>
  <dcterms:modified xsi:type="dcterms:W3CDTF">2025-09-04T13:25:26Z</dcterms:modified>
</cp:coreProperties>
</file>